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75" windowWidth="15195" windowHeight="9210" tabRatio="918" activeTab="0"/>
  </bookViews>
  <sheets>
    <sheet name="8день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<sst xmlns="http://schemas.openxmlformats.org/spreadsheetml/2006/main" count="39" uniqueCount="39">
  <si>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</si>
  <si>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</si>
  <si>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</si>
  <si>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</si>
  <si>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</si>
  <si>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</si>
  <si>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</si>
  <si>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</si>
  <si>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</si>
  <si>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ИТОГО:</t>
  </si>
  <si>
    <t>Хлеб ржаной</t>
  </si>
  <si>
    <t>или Хлеб пшеничный витаминизированный</t>
  </si>
  <si>
    <t>Хлеб пшеничный</t>
  </si>
  <si>
    <t>Полдник</t>
  </si>
  <si>
    <t>Фрукт</t>
  </si>
  <si>
    <t>Сок</t>
  </si>
  <si>
    <t>Бутерброд с сыром</t>
  </si>
  <si>
    <t>Кофейный напиток</t>
  </si>
  <si>
    <t>Чай с сахаром</t>
  </si>
  <si>
    <t>Утверждаю:</t>
  </si>
  <si>
    <t>Мед. Работник</t>
  </si>
  <si>
    <t>Повар-бригадир</t>
  </si>
  <si>
    <t>2021г.</t>
  </si>
  <si>
    <t>Салат из свежих помидоров</t>
  </si>
  <si>
    <t>250/15/5</t>
  </si>
  <si>
    <t>Йогурт</t>
  </si>
  <si>
    <t>цена, руб.</t>
  </si>
  <si>
    <t>Суп крестьянский с крупой с мясом и сметаной</t>
  </si>
  <si>
    <t>Фрикадельки рыбные, с соусом сметанным с томатом</t>
  </si>
  <si>
    <t>120/40</t>
  </si>
  <si>
    <t>Пюре картофельное</t>
  </si>
  <si>
    <t xml:space="preserve">Мучное изделие промышленного производства </t>
  </si>
  <si>
    <t>начальник лагеря Вереюхина Л.П.</t>
  </si>
  <si>
    <t>____________</t>
  </si>
  <si>
    <t>июня</t>
  </si>
  <si>
    <t xml:space="preserve">"10 "   </t>
  </si>
  <si>
    <t>Меню для детей в лагере дневного пребывания
 на 10 июня  2021г.</t>
  </si>
  <si>
    <t>каша манная жидкая</t>
  </si>
  <si>
    <t>25/20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</si>
</sst>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_-* #,##0.000&quot;р.&quot;_-;\-* #,##0.000&quot;р.&quot;_-;_-* &quot;-&quot;??&quot;р.&quot;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&quot;р.&quot;_-;\-* #,##0.0&quot;р.&quot;_-;_-* &quot;-&quot;??&quot;р.&quot;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 Cyr"/>
      <family val="0"/>
    </font>
    <font>
      <b/>
      <sz val="11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1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72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 vertical="center"/>
    </xf>
    <xf numFmtId="172" fontId="26" fillId="18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2" fontId="26" fillId="18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 wrapText="1"/>
    </xf>
    <xf numFmtId="0" fontId="21" fillId="18" borderId="11" xfId="0" applyFont="1" applyFill="1" applyBorder="1" applyAlignment="1">
      <alignment horizontal="left" vertical="center" wrapText="1"/>
    </xf>
    <xf numFmtId="0" fontId="26" fillId="18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6" fillId="18" borderId="11" xfId="0" applyFont="1" applyFill="1" applyBorder="1" applyAlignment="1">
      <alignment horizontal="left" vertical="center" wrapText="1"/>
    </xf>
    <xf numFmtId="0" fontId="36" fillId="18" borderId="10" xfId="0" applyFont="1" applyFill="1" applyBorder="1" applyAlignment="1">
      <alignment horizontal="left" vertical="center" wrapText="1"/>
    </xf>
    <xf numFmtId="0" fontId="36" fillId="18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37" fillId="0" borderId="0" xfId="0" applyFont="1" applyBorder="1" applyAlignment="1">
      <alignment horizontal="center"/>
    </xf>
    <xf numFmtId="0" fontId="36" fillId="0" borderId="11" xfId="0" applyFont="1" applyFill="1" applyBorder="1" applyAlignment="1">
      <alignment horizontal="left" vertical="center"/>
    </xf>
    <xf numFmtId="0" fontId="36" fillId="18" borderId="11" xfId="0" applyFont="1" applyFill="1" applyBorder="1" applyAlignment="1">
      <alignment horizontal="left" vertical="center"/>
    </xf>
    <xf numFmtId="0" fontId="38" fillId="18" borderId="10" xfId="0" applyFont="1" applyFill="1" applyBorder="1" applyAlignment="1">
      <alignment horizontal="center" vertical="center"/>
    </xf>
    <xf numFmtId="172" fontId="38" fillId="18" borderId="10" xfId="0" applyNumberFormat="1" applyFont="1" applyFill="1" applyBorder="1" applyAlignment="1">
      <alignment horizontal="center" vertical="center"/>
    </xf>
    <xf numFmtId="1" fontId="36" fillId="18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72" fontId="36" fillId="0" borderId="10" xfId="0" applyNumberFormat="1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172" fontId="36" fillId="18" borderId="10" xfId="0" applyNumberFormat="1" applyFont="1" applyFill="1" applyBorder="1" applyAlignment="1">
      <alignment horizontal="center" vertical="center"/>
    </xf>
    <xf numFmtId="1" fontId="36" fillId="18" borderId="10" xfId="0" applyNumberFormat="1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vertical="center" wrapText="1"/>
    </xf>
    <xf numFmtId="1" fontId="36" fillId="0" borderId="10" xfId="0" applyNumberFormat="1" applyFont="1" applyFill="1" applyBorder="1" applyAlignment="1">
      <alignment horizontal="center" vertical="center"/>
    </xf>
    <xf numFmtId="2" fontId="39" fillId="18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49" fontId="38" fillId="18" borderId="1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0" fillId="0" borderId="12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26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27" fillId="0" borderId="11" xfId="0" applyFont="1" applyFill="1" applyBorder="1" applyAlignment="1">
      <alignment horizontal="left" vertical="center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1" sqref="B1:G3"/>
    </sheetView>
  </sheetViews>
  <sheetFormatPr defaultColWidth="9.00390625" defaultRowHeight="12.75"/>
  <cols>
    <col min="1" max="1" width="47.125" style="0" customWidth="1"/>
    <col min="3" max="5" width="7.75390625" style="0" customWidth="1"/>
    <col min="7" max="7" width="8.25390625" style="0" customWidth="1"/>
  </cols>
  <sheetData>
    <row r="1" spans="1:6" ht="24.75" customHeight="1">
      <c r="A1" s="31"/>
      <c r="B1" s="48"/>
      <c r="C1" s="48"/>
      <c r="D1" s="48"/>
      <c r="E1" s="67" t="s">
        <v>19</v>
      </c>
      <c r="F1" s="67"/>
    </row>
    <row r="2" spans="1:7" ht="24.75" customHeight="1">
      <c r="A2" s="31"/>
      <c r="B2" s="59" t="s">
        <v>32</v>
      </c>
      <c r="C2" s="59"/>
      <c r="D2" s="59"/>
      <c r="E2" s="59"/>
      <c r="F2" s="59"/>
      <c r="G2" s="59"/>
    </row>
    <row r="3" spans="1:7" ht="24.75" customHeight="1">
      <c r="A3" s="31"/>
      <c r="B3" s="59" t="s">
        <v>33</v>
      </c>
      <c r="C3" s="59"/>
      <c r="D3" s="49" t="s">
        <v>35</v>
      </c>
      <c r="E3" s="50" t="s">
        <v>34</v>
      </c>
      <c r="F3" s="50"/>
      <c r="G3" s="50" t="s">
        <v>22</v>
      </c>
    </row>
    <row r="4" spans="1:7" ht="24.75" customHeight="1">
      <c r="A4" s="31"/>
      <c r="B4" s="31"/>
      <c r="C4" s="31"/>
      <c r="D4" s="31"/>
      <c r="E4" s="32"/>
      <c r="F4" s="31"/>
      <c r="G4" s="31"/>
    </row>
    <row r="5" spans="1:7" ht="51" customHeight="1">
      <c r="A5" s="60" t="s">
        <v>36</v>
      </c>
      <c r="B5" s="61"/>
      <c r="C5" s="61"/>
      <c r="D5" s="61"/>
      <c r="E5" s="61"/>
      <c r="F5" s="61"/>
      <c r="G5" s="62"/>
    </row>
    <row r="6" spans="1:7" ht="24.75" customHeight="1">
      <c r="A6" s="75" t="s">
        <v>0</v>
      </c>
      <c r="B6" s="71" t="s">
        <v>1</v>
      </c>
      <c r="C6" s="72"/>
      <c r="D6" s="72"/>
      <c r="E6" s="72"/>
      <c r="F6" s="73"/>
      <c r="G6" s="69" t="s">
        <v>26</v>
      </c>
    </row>
    <row r="7" spans="1:7" ht="24.75" customHeight="1">
      <c r="A7" s="75"/>
      <c r="B7" s="1" t="s">
        <v>2</v>
      </c>
      <c r="C7" s="2" t="s">
        <v>3</v>
      </c>
      <c r="D7" s="2" t="s">
        <v>4</v>
      </c>
      <c r="E7" s="2" t="s">
        <v>5</v>
      </c>
      <c r="F7" s="3" t="s">
        <v>6</v>
      </c>
      <c r="G7" s="70"/>
    </row>
    <row r="8" spans="1:7" ht="24.75" customHeight="1">
      <c r="A8" s="63" t="s">
        <v>7</v>
      </c>
      <c r="B8" s="64"/>
      <c r="C8" s="4">
        <f>SUM(C9:C12)</f>
        <v>31.799999999999997</v>
      </c>
      <c r="D8" s="4">
        <f>SUM(D9:D12)</f>
        <v>25.499999999999996</v>
      </c>
      <c r="E8" s="4">
        <f>SUM(E9:E12)</f>
        <v>97.30000000000001</v>
      </c>
      <c r="F8" s="5">
        <f>SUM(F9:F12)</f>
        <v>746.3</v>
      </c>
      <c r="G8" s="22"/>
    </row>
    <row r="9" spans="1:7" ht="24.75" customHeight="1">
      <c r="A9" s="24" t="s">
        <v>37</v>
      </c>
      <c r="B9" s="6">
        <v>250</v>
      </c>
      <c r="C9" s="7">
        <v>20.2</v>
      </c>
      <c r="D9" s="7">
        <v>17.4</v>
      </c>
      <c r="E9" s="7">
        <v>29</v>
      </c>
      <c r="F9" s="8">
        <v>353</v>
      </c>
      <c r="G9" s="11">
        <v>8.02</v>
      </c>
    </row>
    <row r="10" spans="1:7" ht="24.75" customHeight="1">
      <c r="A10" s="26" t="s">
        <v>16</v>
      </c>
      <c r="B10" s="47" t="s">
        <v>38</v>
      </c>
      <c r="C10" s="19">
        <v>7.1</v>
      </c>
      <c r="D10" s="20">
        <v>4.7</v>
      </c>
      <c r="E10" s="19">
        <v>14.9</v>
      </c>
      <c r="F10" s="8">
        <f>C10*4+D10*9+E10*4</f>
        <v>130.3</v>
      </c>
      <c r="G10" s="11">
        <v>2.53</v>
      </c>
    </row>
    <row r="11" spans="1:7" ht="24.75" customHeight="1">
      <c r="A11" s="29" t="s">
        <v>14</v>
      </c>
      <c r="B11" s="35">
        <v>200</v>
      </c>
      <c r="C11" s="36">
        <v>1.3</v>
      </c>
      <c r="D11" s="36">
        <v>0.7</v>
      </c>
      <c r="E11" s="36">
        <v>37.5</v>
      </c>
      <c r="F11" s="42">
        <v>162</v>
      </c>
      <c r="G11" s="11"/>
    </row>
    <row r="12" spans="1:7" ht="24.75" customHeight="1">
      <c r="A12" s="23" t="s">
        <v>17</v>
      </c>
      <c r="B12" s="6">
        <v>200</v>
      </c>
      <c r="C12" s="6">
        <v>3.2</v>
      </c>
      <c r="D12" s="6">
        <v>2.7</v>
      </c>
      <c r="E12" s="6">
        <v>15.9</v>
      </c>
      <c r="F12" s="8">
        <v>101</v>
      </c>
      <c r="G12" s="11">
        <v>6.8</v>
      </c>
    </row>
    <row r="13" spans="1:7" ht="24.75" customHeight="1">
      <c r="A13" s="63" t="s">
        <v>8</v>
      </c>
      <c r="B13" s="64"/>
      <c r="C13" s="5">
        <f>C14+C15+C16+C17+C18+C19+C21</f>
        <v>41.7</v>
      </c>
      <c r="D13" s="5">
        <f>D14+D15+D16+D17+D18+D19+D21</f>
        <v>32.7</v>
      </c>
      <c r="E13" s="5">
        <f>E14+E15+E16+E17+E18+E19+E21</f>
        <v>155.1</v>
      </c>
      <c r="F13" s="5">
        <f>F14+F15+F16+F17+F18+F19+F21</f>
        <v>1081.1</v>
      </c>
      <c r="G13" s="22"/>
    </row>
    <row r="14" spans="1:7" ht="24.75" customHeight="1">
      <c r="A14" s="27" t="s">
        <v>23</v>
      </c>
      <c r="B14" s="15">
        <v>100</v>
      </c>
      <c r="C14" s="10">
        <v>1.2</v>
      </c>
      <c r="D14" s="10">
        <v>5.1</v>
      </c>
      <c r="E14" s="10">
        <v>4.1</v>
      </c>
      <c r="F14" s="17">
        <f>C14*4+D14*9+E14*4</f>
        <v>67.1</v>
      </c>
      <c r="G14" s="11"/>
    </row>
    <row r="15" spans="1:7" ht="24.75" customHeight="1">
      <c r="A15" s="24" t="s">
        <v>27</v>
      </c>
      <c r="B15" s="15" t="s">
        <v>24</v>
      </c>
      <c r="C15" s="7">
        <v>7.9</v>
      </c>
      <c r="D15" s="7">
        <v>5.8</v>
      </c>
      <c r="E15" s="7">
        <v>15.5</v>
      </c>
      <c r="F15" s="8">
        <v>146</v>
      </c>
      <c r="G15" s="11">
        <v>23.69</v>
      </c>
    </row>
    <row r="16" spans="1:7" ht="30" customHeight="1">
      <c r="A16" s="28" t="s">
        <v>28</v>
      </c>
      <c r="B16" s="16" t="s">
        <v>29</v>
      </c>
      <c r="C16" s="13">
        <v>24</v>
      </c>
      <c r="D16" s="13">
        <v>14.1</v>
      </c>
      <c r="E16" s="13">
        <v>15.5</v>
      </c>
      <c r="F16" s="17">
        <v>285</v>
      </c>
      <c r="G16" s="14">
        <v>59.89</v>
      </c>
    </row>
    <row r="17" spans="1:7" ht="24.75" customHeight="1">
      <c r="A17" s="25" t="s">
        <v>30</v>
      </c>
      <c r="B17" s="15">
        <v>200</v>
      </c>
      <c r="C17" s="10">
        <v>5.1</v>
      </c>
      <c r="D17" s="10">
        <v>6.1</v>
      </c>
      <c r="E17" s="10">
        <v>28.1</v>
      </c>
      <c r="F17" s="8">
        <v>188</v>
      </c>
      <c r="G17" s="11">
        <v>17.05</v>
      </c>
    </row>
    <row r="18" spans="1:7" ht="24.75" customHeight="1">
      <c r="A18" s="33" t="s">
        <v>15</v>
      </c>
      <c r="B18" s="35">
        <v>200</v>
      </c>
      <c r="C18" s="36">
        <v>0.5</v>
      </c>
      <c r="D18" s="36">
        <v>0</v>
      </c>
      <c r="E18" s="36">
        <v>34</v>
      </c>
      <c r="F18" s="37">
        <f>C18*4+D18*9+E18*4</f>
        <v>138</v>
      </c>
      <c r="G18" s="11">
        <v>16.6</v>
      </c>
    </row>
    <row r="19" spans="1:7" ht="24.75" customHeight="1">
      <c r="A19" s="34" t="s">
        <v>12</v>
      </c>
      <c r="B19" s="38">
        <v>32</v>
      </c>
      <c r="C19" s="39">
        <v>1.6</v>
      </c>
      <c r="D19" s="39">
        <v>0.8</v>
      </c>
      <c r="E19" s="39">
        <v>35.2</v>
      </c>
      <c r="F19" s="44">
        <v>154</v>
      </c>
      <c r="G19" s="45">
        <v>1.87</v>
      </c>
    </row>
    <row r="20" spans="1:7" ht="24.75" customHeight="1">
      <c r="A20" s="33" t="s">
        <v>11</v>
      </c>
      <c r="B20" s="38">
        <v>80</v>
      </c>
      <c r="C20" s="39"/>
      <c r="D20" s="39"/>
      <c r="E20" s="39"/>
      <c r="F20" s="39"/>
      <c r="G20" s="46"/>
    </row>
    <row r="21" spans="1:7" ht="24.75" customHeight="1">
      <c r="A21" s="34" t="s">
        <v>10</v>
      </c>
      <c r="B21" s="40">
        <v>25</v>
      </c>
      <c r="C21" s="41">
        <v>1.4</v>
      </c>
      <c r="D21" s="41">
        <v>0.8</v>
      </c>
      <c r="E21" s="41">
        <v>22.7</v>
      </c>
      <c r="F21" s="37">
        <v>103</v>
      </c>
      <c r="G21" s="45">
        <v>1.5</v>
      </c>
    </row>
    <row r="22" spans="1:7" ht="24.75" customHeight="1">
      <c r="A22" s="65" t="s">
        <v>13</v>
      </c>
      <c r="B22" s="66"/>
      <c r="C22" s="18">
        <f>C23+C24+C25</f>
        <v>12.9</v>
      </c>
      <c r="D22" s="18">
        <f>D23+D24+D25</f>
        <v>16.5</v>
      </c>
      <c r="E22" s="18">
        <f>E23+E24+E25</f>
        <v>62.800000000000004</v>
      </c>
      <c r="F22" s="18">
        <f>F23+F24+F25</f>
        <v>451.3</v>
      </c>
      <c r="G22" s="22"/>
    </row>
    <row r="23" spans="1:7" ht="24.75" customHeight="1">
      <c r="A23" s="29" t="s">
        <v>31</v>
      </c>
      <c r="B23" s="40">
        <v>60</v>
      </c>
      <c r="C23" s="41">
        <v>5.1</v>
      </c>
      <c r="D23" s="41">
        <v>7.8</v>
      </c>
      <c r="E23" s="41">
        <v>41</v>
      </c>
      <c r="F23" s="37">
        <f>C23*4+D23*9+E23*4</f>
        <v>254.6</v>
      </c>
      <c r="G23" s="21"/>
    </row>
    <row r="24" spans="1:7" ht="24.75" customHeight="1">
      <c r="A24" s="30" t="s">
        <v>25</v>
      </c>
      <c r="B24" s="40">
        <v>115</v>
      </c>
      <c r="C24" s="41">
        <v>7.7</v>
      </c>
      <c r="D24" s="41">
        <v>8.7</v>
      </c>
      <c r="E24" s="41">
        <v>9.2</v>
      </c>
      <c r="F24" s="37">
        <f>C24*4+D24*9+E24*4</f>
        <v>145.89999999999998</v>
      </c>
      <c r="G24" s="12">
        <v>35</v>
      </c>
    </row>
    <row r="25" spans="1:7" ht="24.75" customHeight="1">
      <c r="A25" s="43" t="s">
        <v>18</v>
      </c>
      <c r="B25" s="6">
        <v>200</v>
      </c>
      <c r="C25" s="7">
        <v>0.1</v>
      </c>
      <c r="D25" s="7">
        <v>0</v>
      </c>
      <c r="E25" s="7">
        <v>12.6</v>
      </c>
      <c r="F25" s="8">
        <f>C25*4+D25*9+E25*4</f>
        <v>50.8</v>
      </c>
      <c r="G25" s="9">
        <v>1.66</v>
      </c>
    </row>
    <row r="26" spans="1:7" ht="24.75" customHeight="1">
      <c r="A26" s="68" t="s">
        <v>9</v>
      </c>
      <c r="B26" s="74"/>
      <c r="C26" s="18">
        <f>C8+C13+C22</f>
        <v>86.4</v>
      </c>
      <c r="D26" s="18">
        <f>D8+D13+D22</f>
        <v>74.7</v>
      </c>
      <c r="E26" s="18">
        <f>E8+E13+E22</f>
        <v>315.2</v>
      </c>
      <c r="F26" s="18">
        <f>F8+F13+F22</f>
        <v>2278.7</v>
      </c>
      <c r="G26" s="22"/>
    </row>
    <row r="27" spans="1:7" ht="24.75" customHeight="1">
      <c r="A27" s="51"/>
      <c r="B27" s="51"/>
      <c r="C27" s="53" t="s">
        <v>20</v>
      </c>
      <c r="D27" s="54"/>
      <c r="E27" s="55"/>
      <c r="F27" s="56"/>
      <c r="G27" s="57"/>
    </row>
    <row r="28" spans="1:7" ht="24.75" customHeight="1">
      <c r="A28" s="51"/>
      <c r="B28" s="52"/>
      <c r="C28" s="53" t="s">
        <v>21</v>
      </c>
      <c r="D28" s="54"/>
      <c r="E28" s="55"/>
      <c r="F28" s="58"/>
      <c r="G28" s="57"/>
    </row>
  </sheetData>
  <sheetProtection/>
  <mergeCells count="11">
    <mergeCell ref="A6:A7"/>
    <mergeCell ref="A26:B26"/>
    <mergeCell ref="A22:B22"/>
    <mergeCell ref="A5:G5"/>
    <mergeCell ref="A8:B8"/>
    <mergeCell ref="G6:G7"/>
    <mergeCell ref="E1:F1"/>
    <mergeCell ref="B2:G2"/>
    <mergeCell ref="B3:C3"/>
    <mergeCell ref="B6:F6"/>
    <mergeCell ref="A13:B1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Admin1</cp:lastModifiedBy>
  <cp:lastPrinted>2021-06-01T09:51:09Z</cp:lastPrinted>
  <dcterms:created xsi:type="dcterms:W3CDTF">2009-10-19T06:28:23Z</dcterms:created>
  <dcterms:modified xsi:type="dcterms:W3CDTF">2021-06-11T09:21:55Z</dcterms:modified>
  <cp:category/>
  <cp:version/>
  <cp:contentType/>
  <cp:contentStatus/>
</cp:coreProperties>
</file>