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75" windowWidth="15195" windowHeight="9210" tabRatio="918" activeTab="0"/>
  </bookViews>
  <sheets>
    <sheet name="7день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<sst xmlns="http://schemas.openxmlformats.org/spreadsheetml/2006/main" count="41" uniqueCount="39">
  <si>
    <t>Наименование блюда</t>
  </si>
  <si>
    <t>Химический состав</t>
  </si>
  <si>
    <t>Выход, г</t>
  </si>
  <si>
    <t>Белки, г</t>
  </si>
  <si>
    <t>Жиры, г</t>
  </si>
  <si>
    <t>Угл. г</t>
  </si>
  <si>
    <t>ЭЦ, ккал</t>
  </si>
  <si>
    <t>Завтрак</t>
  </si>
  <si>
    <t>Обед</t>
  </si>
  <si>
    <t>ИТОГО:</t>
  </si>
  <si>
    <t>Хлеб ржаной</t>
  </si>
  <si>
    <t>или Хлеб пшеничный витаминизированный</t>
  </si>
  <si>
    <t>Хлеб пшеничный</t>
  </si>
  <si>
    <t>Полдник</t>
  </si>
  <si>
    <t>цена, руб</t>
  </si>
  <si>
    <t>Сок</t>
  </si>
  <si>
    <t>Кондитерское изделие промышленного производства</t>
  </si>
  <si>
    <t>Бутерброд с маслом</t>
  </si>
  <si>
    <t>Макаронные изделия отварные</t>
  </si>
  <si>
    <t>Чай с лимоном</t>
  </si>
  <si>
    <t>Утверждаю:</t>
  </si>
  <si>
    <t>Мед. Работник</t>
  </si>
  <si>
    <t>Повар-бригадир</t>
  </si>
  <si>
    <t>2021г.</t>
  </si>
  <si>
    <t>250/15/5</t>
  </si>
  <si>
    <t xml:space="preserve">Салат из огурцов с маслом </t>
  </si>
  <si>
    <t>Йогурт</t>
  </si>
  <si>
    <t>Каша "Дружба"</t>
  </si>
  <si>
    <t>Яйца вареные</t>
  </si>
  <si>
    <t>Суп из овощей  с мясом со сметаной</t>
  </si>
  <si>
    <t>Тефтели, звпеченные в молочном соусе</t>
  </si>
  <si>
    <t>Компот из смеси сухофруктов</t>
  </si>
  <si>
    <t>начальник лагеря Вереюхина Л.П.</t>
  </si>
  <si>
    <t>____________</t>
  </si>
  <si>
    <t>июня</t>
  </si>
  <si>
    <t xml:space="preserve">"09 "   </t>
  </si>
  <si>
    <t>Меню для детей в лагере дневного пребывания
 на  09 июня  2021г.</t>
  </si>
  <si>
    <t>25/5</t>
  </si>
  <si>
    <t>Фрукт(апельсин)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</si>
</sst>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0.000"/>
    <numFmt numFmtId="175" formatCode="0.00000"/>
    <numFmt numFmtId="176" formatCode="_(* #,##0.00_);_(* \(#,##0.00\);_(* &quot;-&quot;??_);_(@_)"/>
    <numFmt numFmtId="177" formatCode="[$-FC19]d\ mmmm\ yyyy\ &quot;г.&quot;"/>
    <numFmt numFmtId="178" formatCode="_-* #,##0.000&quot;р.&quot;_-;\-* #,##0.000&quot;р.&quot;_-;_-* &quot;-&quot;??&quot;р.&quot;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.0&quot;р.&quot;_-;\-* #,##0.0&quot;р.&quot;_-;_-* &quot;-&quot;??&quot;р.&quot;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 Black"/>
      <family val="2"/>
    </font>
    <font>
      <sz val="14"/>
      <name val="Arial Black"/>
      <family val="2"/>
    </font>
    <font>
      <b/>
      <i/>
      <sz val="11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i/>
      <sz val="10"/>
      <name val="Arial"/>
      <family val="2"/>
    </font>
    <font>
      <sz val="12"/>
      <name val="Arial Cyr"/>
      <family val="0"/>
    </font>
    <font>
      <b/>
      <sz val="11"/>
      <name val="Arial"/>
      <family val="2"/>
    </font>
    <font>
      <sz val="10"/>
      <color indexed="10"/>
      <name val="Arial Cyr"/>
      <family val="0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vertAlign val="superscript"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rgb="FFFF0000"/>
      <name val="Arial"/>
      <family val="2"/>
    </font>
    <font>
      <vertAlign val="superscript"/>
      <sz val="10"/>
      <color theme="1"/>
      <name val="Arial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b/>
      <sz val="11"/>
      <color theme="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 vertical="center"/>
    </xf>
    <xf numFmtId="172" fontId="22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172" fontId="25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/>
    </xf>
    <xf numFmtId="0" fontId="21" fillId="18" borderId="10" xfId="0" applyFont="1" applyFill="1" applyBorder="1" applyAlignment="1">
      <alignment horizontal="center" vertical="center"/>
    </xf>
    <xf numFmtId="172" fontId="21" fillId="18" borderId="10" xfId="0" applyNumberFormat="1" applyFont="1" applyFill="1" applyBorder="1" applyAlignment="1">
      <alignment horizontal="center" vertical="center"/>
    </xf>
    <xf numFmtId="1" fontId="21" fillId="18" borderId="10" xfId="0" applyNumberFormat="1" applyFont="1" applyFill="1" applyBorder="1" applyAlignment="1">
      <alignment horizontal="center" vertical="center"/>
    </xf>
    <xf numFmtId="2" fontId="21" fillId="18" borderId="10" xfId="0" applyNumberFormat="1" applyFont="1" applyFill="1" applyBorder="1" applyAlignment="1">
      <alignment horizontal="center" vertical="center" wrapText="1"/>
    </xf>
    <xf numFmtId="172" fontId="21" fillId="0" borderId="10" xfId="0" applyNumberFormat="1" applyFont="1" applyFill="1" applyBorder="1" applyAlignment="1">
      <alignment horizontal="center" vertical="center"/>
    </xf>
    <xf numFmtId="2" fontId="21" fillId="18" borderId="10" xfId="0" applyNumberFormat="1" applyFont="1" applyFill="1" applyBorder="1" applyAlignment="1">
      <alignment horizontal="center" vertical="center"/>
    </xf>
    <xf numFmtId="1" fontId="21" fillId="18" borderId="10" xfId="0" applyNumberFormat="1" applyFont="1" applyFill="1" applyBorder="1" applyAlignment="1">
      <alignment horizontal="center" vertical="center" wrapText="1"/>
    </xf>
    <xf numFmtId="2" fontId="0" fillId="18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172" fontId="26" fillId="18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/>
    </xf>
    <xf numFmtId="172" fontId="27" fillId="0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/>
    </xf>
    <xf numFmtId="0" fontId="21" fillId="18" borderId="11" xfId="0" applyFont="1" applyFill="1" applyBorder="1" applyAlignment="1">
      <alignment horizontal="left" vertical="center"/>
    </xf>
    <xf numFmtId="0" fontId="21" fillId="18" borderId="10" xfId="0" applyFont="1" applyFill="1" applyBorder="1" applyAlignment="1">
      <alignment horizontal="left" vertical="center"/>
    </xf>
    <xf numFmtId="0" fontId="21" fillId="18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0" fontId="36" fillId="18" borderId="10" xfId="0" applyFont="1" applyFill="1" applyBorder="1" applyAlignment="1">
      <alignment horizontal="left" vertical="center" wrapText="1"/>
    </xf>
    <xf numFmtId="0" fontId="36" fillId="18" borderId="10" xfId="0" applyFont="1" applyFill="1" applyBorder="1" applyAlignment="1">
      <alignment vertical="center" wrapText="1"/>
    </xf>
    <xf numFmtId="0" fontId="36" fillId="0" borderId="11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0" fontId="37" fillId="0" borderId="0" xfId="0" applyFont="1" applyBorder="1" applyAlignment="1">
      <alignment horizontal="center"/>
    </xf>
    <xf numFmtId="0" fontId="36" fillId="0" borderId="11" xfId="0" applyFont="1" applyFill="1" applyBorder="1" applyAlignment="1">
      <alignment horizontal="left" vertical="center"/>
    </xf>
    <xf numFmtId="0" fontId="36" fillId="18" borderId="11" xfId="0" applyFont="1" applyFill="1" applyBorder="1" applyAlignment="1">
      <alignment horizontal="left" vertical="center"/>
    </xf>
    <xf numFmtId="0" fontId="38" fillId="18" borderId="10" xfId="0" applyFont="1" applyFill="1" applyBorder="1" applyAlignment="1">
      <alignment horizontal="center" vertical="center"/>
    </xf>
    <xf numFmtId="172" fontId="38" fillId="18" borderId="10" xfId="0" applyNumberFormat="1" applyFont="1" applyFill="1" applyBorder="1" applyAlignment="1">
      <alignment horizontal="center" vertical="center"/>
    </xf>
    <xf numFmtId="1" fontId="36" fillId="18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172" fontId="36" fillId="0" borderId="10" xfId="0" applyNumberFormat="1" applyFont="1" applyFill="1" applyBorder="1" applyAlignment="1">
      <alignment horizontal="center" vertical="center"/>
    </xf>
    <xf numFmtId="0" fontId="36" fillId="18" borderId="10" xfId="0" applyFont="1" applyFill="1" applyBorder="1" applyAlignment="1">
      <alignment horizontal="center" vertical="center"/>
    </xf>
    <xf numFmtId="172" fontId="36" fillId="18" borderId="10" xfId="0" applyNumberFormat="1" applyFont="1" applyFill="1" applyBorder="1" applyAlignment="1">
      <alignment horizontal="center" vertical="center"/>
    </xf>
    <xf numFmtId="1" fontId="36" fillId="18" borderId="10" xfId="0" applyNumberFormat="1" applyFont="1" applyFill="1" applyBorder="1" applyAlignment="1">
      <alignment horizontal="center" vertical="center" wrapText="1"/>
    </xf>
    <xf numFmtId="1" fontId="36" fillId="0" borderId="10" xfId="0" applyNumberFormat="1" applyFont="1" applyFill="1" applyBorder="1" applyAlignment="1">
      <alignment horizontal="center" vertical="center"/>
    </xf>
    <xf numFmtId="2" fontId="39" fillId="18" borderId="10" xfId="0" applyNumberFormat="1" applyFont="1" applyFill="1" applyBorder="1" applyAlignment="1">
      <alignment horizontal="center" vertical="center"/>
    </xf>
    <xf numFmtId="2" fontId="36" fillId="0" borderId="10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30" fillId="0" borderId="12" xfId="0" applyFont="1" applyFill="1" applyBorder="1" applyAlignment="1">
      <alignment vertical="center" wrapText="1"/>
    </xf>
    <xf numFmtId="0" fontId="30" fillId="0" borderId="13" xfId="0" applyFont="1" applyFill="1" applyBorder="1" applyAlignment="1">
      <alignment vertical="center" wrapText="1"/>
    </xf>
    <xf numFmtId="0" fontId="29" fillId="0" borderId="0" xfId="0" applyFont="1" applyBorder="1" applyAlignment="1">
      <alignment horizontal="right"/>
    </xf>
    <xf numFmtId="0" fontId="29" fillId="0" borderId="0" xfId="0" applyFont="1" applyBorder="1" applyAlignment="1">
      <alignment/>
    </xf>
    <xf numFmtId="172" fontId="26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26" fillId="0" borderId="13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172" fontId="0" fillId="0" borderId="13" xfId="0" applyNumberFormat="1" applyFont="1" applyFill="1" applyBorder="1" applyAlignment="1">
      <alignment vertical="center"/>
    </xf>
    <xf numFmtId="49" fontId="36" fillId="18" borderId="1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27" fillId="0" borderId="11" xfId="0" applyFont="1" applyFill="1" applyBorder="1" applyAlignment="1">
      <alignment horizontal="left" vertical="center"/>
    </xf>
    <xf numFmtId="2" fontId="21" fillId="0" borderId="15" xfId="0" applyNumberFormat="1" applyFont="1" applyFill="1" applyBorder="1" applyAlignment="1">
      <alignment horizontal="center" vertical="center" wrapText="1"/>
    </xf>
    <xf numFmtId="2" fontId="21" fillId="0" borderId="16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K25" sqref="K25"/>
    </sheetView>
  </sheetViews>
  <sheetFormatPr defaultColWidth="9.00390625" defaultRowHeight="12.75"/>
  <cols>
    <col min="1" max="1" width="47.00390625" style="0" customWidth="1"/>
    <col min="3" max="5" width="7.75390625" style="0" customWidth="1"/>
    <col min="7" max="7" width="8.25390625" style="0" customWidth="1"/>
  </cols>
  <sheetData>
    <row r="1" spans="1:6" ht="24.75" customHeight="1">
      <c r="A1" s="32"/>
      <c r="B1" s="47"/>
      <c r="C1" s="47"/>
      <c r="D1" s="47"/>
      <c r="E1" s="68" t="s">
        <v>20</v>
      </c>
      <c r="F1" s="68"/>
    </row>
    <row r="2" spans="1:7" ht="24.75" customHeight="1">
      <c r="A2" s="32"/>
      <c r="B2" s="59" t="s">
        <v>32</v>
      </c>
      <c r="C2" s="59"/>
      <c r="D2" s="59"/>
      <c r="E2" s="59"/>
      <c r="F2" s="59"/>
      <c r="G2" s="59"/>
    </row>
    <row r="3" spans="1:7" ht="24.75" customHeight="1">
      <c r="A3" s="32"/>
      <c r="B3" s="59" t="s">
        <v>33</v>
      </c>
      <c r="C3" s="59"/>
      <c r="D3" s="48" t="s">
        <v>35</v>
      </c>
      <c r="E3" s="49" t="s">
        <v>34</v>
      </c>
      <c r="F3" s="49"/>
      <c r="G3" s="49" t="s">
        <v>23</v>
      </c>
    </row>
    <row r="4" spans="1:7" ht="24.75" customHeight="1">
      <c r="A4" s="32"/>
      <c r="B4" s="32"/>
      <c r="C4" s="32"/>
      <c r="D4" s="32"/>
      <c r="E4" s="33"/>
      <c r="F4" s="32"/>
      <c r="G4" s="32"/>
    </row>
    <row r="5" spans="1:7" ht="44.25" customHeight="1">
      <c r="A5" s="60" t="s">
        <v>36</v>
      </c>
      <c r="B5" s="61"/>
      <c r="C5" s="61"/>
      <c r="D5" s="61"/>
      <c r="E5" s="61"/>
      <c r="F5" s="61"/>
      <c r="G5" s="62"/>
    </row>
    <row r="6" spans="1:7" ht="24.75" customHeight="1">
      <c r="A6" s="63" t="s">
        <v>0</v>
      </c>
      <c r="B6" s="72" t="s">
        <v>1</v>
      </c>
      <c r="C6" s="73"/>
      <c r="D6" s="73"/>
      <c r="E6" s="73"/>
      <c r="F6" s="74"/>
      <c r="G6" s="70" t="s">
        <v>14</v>
      </c>
    </row>
    <row r="7" spans="1:7" ht="24.75" customHeight="1">
      <c r="A7" s="63"/>
      <c r="B7" s="1" t="s">
        <v>2</v>
      </c>
      <c r="C7" s="2" t="s">
        <v>3</v>
      </c>
      <c r="D7" s="2" t="s">
        <v>4</v>
      </c>
      <c r="E7" s="2" t="s">
        <v>5</v>
      </c>
      <c r="F7" s="3" t="s">
        <v>6</v>
      </c>
      <c r="G7" s="71"/>
    </row>
    <row r="8" spans="1:7" ht="24.75" customHeight="1">
      <c r="A8" s="64" t="s">
        <v>7</v>
      </c>
      <c r="B8" s="65"/>
      <c r="C8" s="5">
        <f>C9+C10+C11+C12+C13+C14+C15</f>
        <v>23.400000000000002</v>
      </c>
      <c r="D8" s="5">
        <f>D9+D10+D11+D12+D13+D14+D15</f>
        <v>32.199999999999996</v>
      </c>
      <c r="E8" s="5">
        <f>E9+E10+E11+E12+E13+E14+E15</f>
        <v>89</v>
      </c>
      <c r="F8" s="5">
        <f>F9+F10+F11+F12+F13+F14+F15</f>
        <v>738</v>
      </c>
      <c r="G8" s="20"/>
    </row>
    <row r="9" spans="1:7" ht="24.75" customHeight="1">
      <c r="A9" s="26" t="s">
        <v>27</v>
      </c>
      <c r="B9" s="16">
        <v>250</v>
      </c>
      <c r="C9" s="7">
        <v>6.9</v>
      </c>
      <c r="D9" s="7">
        <v>8.4</v>
      </c>
      <c r="E9" s="7">
        <v>28.7</v>
      </c>
      <c r="F9" s="8">
        <v>218</v>
      </c>
      <c r="G9" s="11">
        <v>12.97</v>
      </c>
    </row>
    <row r="10" spans="1:7" ht="24.75" customHeight="1">
      <c r="A10" s="22" t="s">
        <v>17</v>
      </c>
      <c r="B10" s="58" t="s">
        <v>37</v>
      </c>
      <c r="C10" s="7">
        <v>2.5</v>
      </c>
      <c r="D10" s="7">
        <v>9.9</v>
      </c>
      <c r="E10" s="7">
        <v>14.5</v>
      </c>
      <c r="F10" s="12">
        <v>157</v>
      </c>
      <c r="G10" s="9">
        <v>4.87</v>
      </c>
    </row>
    <row r="11" spans="1:7" ht="24.75" customHeight="1">
      <c r="A11" s="23" t="s">
        <v>19</v>
      </c>
      <c r="B11" s="6">
        <v>200</v>
      </c>
      <c r="C11" s="6">
        <v>0.1</v>
      </c>
      <c r="D11" s="7">
        <v>0</v>
      </c>
      <c r="E11" s="6">
        <v>15.5</v>
      </c>
      <c r="F11" s="6">
        <v>62</v>
      </c>
      <c r="G11" s="11">
        <v>2.9</v>
      </c>
    </row>
    <row r="12" spans="1:7" ht="24.75" customHeight="1">
      <c r="A12" s="22" t="s">
        <v>28</v>
      </c>
      <c r="B12" s="6">
        <v>40</v>
      </c>
      <c r="C12" s="6">
        <v>5.1</v>
      </c>
      <c r="D12" s="7">
        <v>4.6</v>
      </c>
      <c r="E12" s="6">
        <v>0.3</v>
      </c>
      <c r="F12" s="6">
        <v>63</v>
      </c>
      <c r="G12" s="11">
        <v>9.5</v>
      </c>
    </row>
    <row r="13" spans="1:7" ht="24.75" customHeight="1">
      <c r="A13" s="35" t="s">
        <v>26</v>
      </c>
      <c r="B13" s="41">
        <v>125</v>
      </c>
      <c r="C13" s="41">
        <v>7.7</v>
      </c>
      <c r="D13" s="42">
        <v>8.7</v>
      </c>
      <c r="E13" s="41">
        <v>9.2</v>
      </c>
      <c r="F13" s="41">
        <v>146</v>
      </c>
      <c r="G13" s="11"/>
    </row>
    <row r="14" spans="1:7" ht="24.75" customHeight="1">
      <c r="A14" s="35" t="s">
        <v>12</v>
      </c>
      <c r="B14" s="41">
        <v>30</v>
      </c>
      <c r="C14" s="42">
        <v>0.6</v>
      </c>
      <c r="D14" s="42">
        <v>0.3</v>
      </c>
      <c r="E14" s="42">
        <v>13.2</v>
      </c>
      <c r="F14" s="38">
        <v>58</v>
      </c>
      <c r="G14" s="13"/>
    </row>
    <row r="15" spans="1:7" ht="24.75" customHeight="1">
      <c r="A15" s="35" t="s">
        <v>10</v>
      </c>
      <c r="B15" s="41">
        <v>20</v>
      </c>
      <c r="C15" s="42">
        <v>0.5</v>
      </c>
      <c r="D15" s="42">
        <v>0.3</v>
      </c>
      <c r="E15" s="42">
        <v>7.6</v>
      </c>
      <c r="F15" s="38">
        <v>34</v>
      </c>
      <c r="G15" s="13"/>
    </row>
    <row r="16" spans="1:7" ht="24.75" customHeight="1">
      <c r="A16" s="64" t="s">
        <v>8</v>
      </c>
      <c r="B16" s="65"/>
      <c r="C16" s="4">
        <f>C17+C18+C19+C20+C21+C22+C24</f>
        <v>34.6</v>
      </c>
      <c r="D16" s="4">
        <f>D17+D18+D19+D20+D21+D22+D24</f>
        <v>37.9</v>
      </c>
      <c r="E16" s="4">
        <f>E17+E18+E19+E20+E21+E22+E24</f>
        <v>146.29999999999998</v>
      </c>
      <c r="F16" s="4">
        <f>F17+F18+F19+F20+F21+F22+F24</f>
        <v>1064.1</v>
      </c>
      <c r="G16" s="20"/>
    </row>
    <row r="17" spans="1:7" ht="24.75" customHeight="1">
      <c r="A17" s="24" t="s">
        <v>25</v>
      </c>
      <c r="B17" s="16">
        <v>100</v>
      </c>
      <c r="C17" s="10">
        <v>0.9</v>
      </c>
      <c r="D17" s="10">
        <v>5.1</v>
      </c>
      <c r="E17" s="10">
        <v>1.2</v>
      </c>
      <c r="F17" s="17">
        <f>E17*4+D17*9+C17*4</f>
        <v>54.3</v>
      </c>
      <c r="G17" s="9"/>
    </row>
    <row r="18" spans="1:7" ht="24.75" customHeight="1">
      <c r="A18" s="25" t="s">
        <v>29</v>
      </c>
      <c r="B18" s="16" t="s">
        <v>24</v>
      </c>
      <c r="C18" s="7">
        <v>7.7</v>
      </c>
      <c r="D18" s="7">
        <v>6.3</v>
      </c>
      <c r="E18" s="7">
        <v>12.5</v>
      </c>
      <c r="F18" s="8">
        <v>138</v>
      </c>
      <c r="G18" s="11">
        <v>25.52</v>
      </c>
    </row>
    <row r="19" spans="1:7" ht="24.75" customHeight="1">
      <c r="A19" s="21" t="s">
        <v>30</v>
      </c>
      <c r="B19" s="6">
        <v>120</v>
      </c>
      <c r="C19" s="7">
        <v>16.8</v>
      </c>
      <c r="D19" s="7">
        <v>17.7</v>
      </c>
      <c r="E19" s="7">
        <v>12.6</v>
      </c>
      <c r="F19" s="12">
        <v>277</v>
      </c>
      <c r="G19" s="9">
        <v>45.08</v>
      </c>
    </row>
    <row r="20" spans="1:7" ht="24.75" customHeight="1">
      <c r="A20" s="28" t="s">
        <v>18</v>
      </c>
      <c r="B20" s="6">
        <v>230</v>
      </c>
      <c r="C20" s="7">
        <v>6.1</v>
      </c>
      <c r="D20" s="7">
        <v>7.4</v>
      </c>
      <c r="E20" s="7">
        <v>52.1</v>
      </c>
      <c r="F20" s="8">
        <v>299</v>
      </c>
      <c r="G20" s="11">
        <v>8.85</v>
      </c>
    </row>
    <row r="21" spans="1:7" ht="24.75" customHeight="1">
      <c r="A21" s="27" t="s">
        <v>31</v>
      </c>
      <c r="B21" s="14">
        <v>200</v>
      </c>
      <c r="C21" s="15">
        <v>0.5</v>
      </c>
      <c r="D21" s="15">
        <v>0</v>
      </c>
      <c r="E21" s="15">
        <v>18.8</v>
      </c>
      <c r="F21" s="12">
        <v>77</v>
      </c>
      <c r="G21" s="9">
        <v>3.24</v>
      </c>
    </row>
    <row r="22" spans="1:7" ht="24.75" customHeight="1">
      <c r="A22" s="35" t="s">
        <v>12</v>
      </c>
      <c r="B22" s="39">
        <v>25.5</v>
      </c>
      <c r="C22" s="40">
        <v>1.2</v>
      </c>
      <c r="D22" s="40">
        <v>0.6</v>
      </c>
      <c r="E22" s="40">
        <v>26.4</v>
      </c>
      <c r="F22" s="44">
        <v>115.8</v>
      </c>
      <c r="G22" s="45">
        <v>1.49</v>
      </c>
    </row>
    <row r="23" spans="1:7" ht="24.75" customHeight="1">
      <c r="A23" s="34" t="s">
        <v>11</v>
      </c>
      <c r="B23" s="39">
        <v>60</v>
      </c>
      <c r="C23" s="40"/>
      <c r="D23" s="40"/>
      <c r="E23" s="40"/>
      <c r="F23" s="40"/>
      <c r="G23" s="46"/>
    </row>
    <row r="24" spans="1:7" ht="24.75" customHeight="1">
      <c r="A24" s="35" t="s">
        <v>10</v>
      </c>
      <c r="B24" s="41">
        <v>25</v>
      </c>
      <c r="C24" s="42">
        <v>1.4</v>
      </c>
      <c r="D24" s="42">
        <v>0.8</v>
      </c>
      <c r="E24" s="42">
        <v>22.7</v>
      </c>
      <c r="F24" s="38">
        <v>103</v>
      </c>
      <c r="G24" s="45">
        <v>1.5</v>
      </c>
    </row>
    <row r="25" spans="1:7" ht="24.75" customHeight="1">
      <c r="A25" s="66" t="s">
        <v>13</v>
      </c>
      <c r="B25" s="67"/>
      <c r="C25" s="19">
        <f>C26+C27+C28</f>
        <v>10.1</v>
      </c>
      <c r="D25" s="19">
        <f>D26+D27+D28</f>
        <v>8.6</v>
      </c>
      <c r="E25" s="18">
        <f>E26+E27+E28</f>
        <v>79</v>
      </c>
      <c r="F25" s="18">
        <f>F26+F27+F28</f>
        <v>434</v>
      </c>
      <c r="G25" s="20"/>
    </row>
    <row r="26" spans="1:7" ht="32.25" customHeight="1">
      <c r="A26" s="31" t="s">
        <v>16</v>
      </c>
      <c r="B26" s="39">
        <v>50</v>
      </c>
      <c r="C26" s="40">
        <v>8.7</v>
      </c>
      <c r="D26" s="40">
        <v>7.9</v>
      </c>
      <c r="E26" s="40">
        <v>19.5</v>
      </c>
      <c r="F26" s="38">
        <v>184</v>
      </c>
      <c r="G26" s="11"/>
    </row>
    <row r="27" spans="1:7" ht="24.75" customHeight="1">
      <c r="A27" s="30" t="s">
        <v>15</v>
      </c>
      <c r="B27" s="41">
        <v>200</v>
      </c>
      <c r="C27" s="42">
        <v>0.5</v>
      </c>
      <c r="D27" s="42">
        <v>0</v>
      </c>
      <c r="E27" s="42">
        <v>34</v>
      </c>
      <c r="F27" s="38">
        <f>C27*4+D27*9+E27*4</f>
        <v>138</v>
      </c>
      <c r="G27" s="11">
        <v>16.6</v>
      </c>
    </row>
    <row r="28" spans="1:7" ht="24.75" customHeight="1">
      <c r="A28" s="29" t="s">
        <v>38</v>
      </c>
      <c r="B28" s="36">
        <v>136</v>
      </c>
      <c r="C28" s="37">
        <v>0.9</v>
      </c>
      <c r="D28" s="37">
        <v>0.7</v>
      </c>
      <c r="E28" s="37">
        <v>25.5</v>
      </c>
      <c r="F28" s="43">
        <v>112</v>
      </c>
      <c r="G28" s="11">
        <v>16.84</v>
      </c>
    </row>
    <row r="29" spans="1:7" ht="24.75" customHeight="1">
      <c r="A29" s="69" t="s">
        <v>9</v>
      </c>
      <c r="B29" s="75"/>
      <c r="C29" s="18">
        <f>C8+C16+C25</f>
        <v>68.1</v>
      </c>
      <c r="D29" s="18">
        <f>D8+D16+D25</f>
        <v>78.69999999999999</v>
      </c>
      <c r="E29" s="18">
        <f>E8+E16+E25</f>
        <v>314.29999999999995</v>
      </c>
      <c r="F29" s="18">
        <f>F8+F16+F25</f>
        <v>2236.1</v>
      </c>
      <c r="G29" s="20"/>
    </row>
    <row r="30" spans="1:7" ht="19.5" customHeight="1">
      <c r="A30" s="50"/>
      <c r="B30" s="50"/>
      <c r="C30" s="52" t="s">
        <v>21</v>
      </c>
      <c r="D30" s="53"/>
      <c r="E30" s="54"/>
      <c r="F30" s="55"/>
      <c r="G30" s="56"/>
    </row>
    <row r="31" spans="1:7" ht="19.5" customHeight="1">
      <c r="A31" s="50"/>
      <c r="B31" s="51"/>
      <c r="C31" s="52" t="s">
        <v>22</v>
      </c>
      <c r="D31" s="53"/>
      <c r="E31" s="54"/>
      <c r="F31" s="57"/>
      <c r="G31" s="56"/>
    </row>
  </sheetData>
  <sheetProtection/>
  <mergeCells count="11">
    <mergeCell ref="G6:G7"/>
    <mergeCell ref="A16:B16"/>
    <mergeCell ref="E1:F1"/>
    <mergeCell ref="B2:G2"/>
    <mergeCell ref="B3:C3"/>
    <mergeCell ref="A8:B8"/>
    <mergeCell ref="A29:B29"/>
    <mergeCell ref="B6:F6"/>
    <mergeCell ref="A5:G5"/>
    <mergeCell ref="A6:A7"/>
    <mergeCell ref="A25:B2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Admin1</cp:lastModifiedBy>
  <cp:lastPrinted>2021-06-01T09:51:09Z</cp:lastPrinted>
  <dcterms:created xsi:type="dcterms:W3CDTF">2009-10-19T06:28:23Z</dcterms:created>
  <dcterms:modified xsi:type="dcterms:W3CDTF">2021-06-11T09:19:34Z</dcterms:modified>
  <cp:category/>
  <cp:version/>
  <cp:contentType/>
  <cp:contentStatus/>
</cp:coreProperties>
</file>