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918" activeTab="0"/>
  </bookViews>
  <sheets>
    <sheet name="5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<sst xmlns="http://schemas.openxmlformats.org/spreadsheetml/2006/main" count="40" uniqueCount="40">
  <si>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</si>
  <si>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</si>
  <si>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</si>
  <si>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</si>
  <si>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</si>
  <si>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</si>
  <si>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</si>
  <si>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</si>
  <si>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</si>
  <si>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</si>
  <si>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</si>
  <si>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</si>
  <si>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</si>
  <si>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</si>
  <si>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Батон или хлеб пшеничный</t>
  </si>
  <si>
    <t>Фрукт</t>
  </si>
  <si>
    <t>Сок</t>
  </si>
  <si>
    <t>Кондитерское изделие промышленного производства</t>
  </si>
  <si>
    <t>Мучное изделие промышленного производства</t>
  </si>
  <si>
    <t>Кофейный напиток</t>
  </si>
  <si>
    <t>Утверждаю:</t>
  </si>
  <si>
    <t>Мед. Работник</t>
  </si>
  <si>
    <t>Повар-бригадир</t>
  </si>
  <si>
    <t>Рыба запеченная с маслом</t>
  </si>
  <si>
    <t>Каша пшеничная жидкая</t>
  </si>
  <si>
    <t>2021г.</t>
  </si>
  <si>
    <t>250/15/5</t>
  </si>
  <si>
    <t>цена, руб.</t>
  </si>
  <si>
    <t>Бутерброд  с маслом с сыром</t>
  </si>
  <si>
    <t>60</t>
  </si>
  <si>
    <t>Салат картофельный с огурцами</t>
  </si>
  <si>
    <t>Борщ "Сибирский" с мясом, со сметаной</t>
  </si>
  <si>
    <t xml:space="preserve">Пюре картофельное </t>
  </si>
  <si>
    <t>120/5</t>
  </si>
  <si>
    <t>Кисломолочный продукт</t>
  </si>
  <si>
    <t>начальник лагеря Вереюхина Л.П.</t>
  </si>
  <si>
    <t>____________</t>
  </si>
  <si>
    <t>июня</t>
  </si>
  <si>
    <t xml:space="preserve">"07 "   </t>
  </si>
  <si>
    <t>Меню для детей в лагере дневного пребывания
 на   07 июня  2021г.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</si>
</sst>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9" fontId="26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35" fillId="18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0" fontId="35" fillId="18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5" fillId="0" borderId="11" xfId="0" applyFont="1" applyFill="1" applyBorder="1" applyAlignment="1">
      <alignment horizontal="left" vertical="center"/>
    </xf>
    <xf numFmtId="0" fontId="35" fillId="18" borderId="11" xfId="0" applyFont="1" applyFill="1" applyBorder="1" applyAlignment="1">
      <alignment horizontal="left" vertical="center"/>
    </xf>
    <xf numFmtId="1" fontId="35" fillId="18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7" fillId="0" borderId="14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34"/>
      <c r="B1" s="34"/>
      <c r="C1" s="45"/>
      <c r="D1" s="45"/>
      <c r="E1" s="45"/>
      <c r="F1" s="68" t="s">
        <v>20</v>
      </c>
      <c r="G1" s="68"/>
    </row>
    <row r="2" spans="1:8" ht="24.75" customHeight="1">
      <c r="A2" s="34"/>
      <c r="B2" s="34"/>
      <c r="C2" s="56" t="s">
        <v>35</v>
      </c>
      <c r="D2" s="56"/>
      <c r="E2" s="56"/>
      <c r="F2" s="56"/>
      <c r="G2" s="56"/>
      <c r="H2" s="56"/>
    </row>
    <row r="3" spans="1:8" ht="24.75" customHeight="1">
      <c r="A3" s="34"/>
      <c r="B3" s="34"/>
      <c r="C3" s="56" t="s">
        <v>36</v>
      </c>
      <c r="D3" s="56"/>
      <c r="E3" s="46" t="s">
        <v>38</v>
      </c>
      <c r="F3" s="47" t="s">
        <v>37</v>
      </c>
      <c r="G3" s="47"/>
      <c r="H3" s="47" t="s">
        <v>25</v>
      </c>
    </row>
    <row r="4" spans="1:7" ht="24.75" customHeight="1">
      <c r="A4" s="34"/>
      <c r="B4" s="34"/>
      <c r="C4" s="34"/>
      <c r="D4" s="34"/>
      <c r="E4" s="35"/>
      <c r="F4" s="34"/>
      <c r="G4" s="34"/>
    </row>
    <row r="5" spans="1:7" ht="47.25" customHeight="1">
      <c r="A5" s="57" t="s">
        <v>39</v>
      </c>
      <c r="B5" s="58"/>
      <c r="C5" s="58"/>
      <c r="D5" s="58"/>
      <c r="E5" s="58"/>
      <c r="F5" s="58"/>
      <c r="G5" s="59"/>
    </row>
    <row r="6" spans="1:7" ht="24.75" customHeight="1">
      <c r="A6" s="60" t="s">
        <v>0</v>
      </c>
      <c r="B6" s="70" t="s">
        <v>1</v>
      </c>
      <c r="C6" s="71"/>
      <c r="D6" s="71"/>
      <c r="E6" s="71"/>
      <c r="F6" s="72"/>
      <c r="G6" s="62" t="s">
        <v>27</v>
      </c>
    </row>
    <row r="7" spans="1:7" ht="24.75" customHeight="1">
      <c r="A7" s="60"/>
      <c r="B7" s="1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63"/>
    </row>
    <row r="8" spans="1:7" ht="24.75" customHeight="1">
      <c r="A8" s="64" t="s">
        <v>7</v>
      </c>
      <c r="B8" s="65"/>
      <c r="C8" s="4">
        <f>SUM(C9:C13)</f>
        <v>24.999999999999996</v>
      </c>
      <c r="D8" s="4">
        <f>SUM(D9:D13)</f>
        <v>29.9</v>
      </c>
      <c r="E8" s="4">
        <f>SUM(E9:E13)</f>
        <v>92.60000000000001</v>
      </c>
      <c r="F8" s="4">
        <f>SUM(F9:F13)</f>
        <v>739</v>
      </c>
      <c r="G8" s="25"/>
    </row>
    <row r="9" spans="1:7" ht="24.75" customHeight="1">
      <c r="A9" s="27" t="s">
        <v>24</v>
      </c>
      <c r="B9" s="6">
        <v>250</v>
      </c>
      <c r="C9" s="6">
        <v>9.4</v>
      </c>
      <c r="D9" s="6">
        <v>11.5</v>
      </c>
      <c r="E9" s="6">
        <v>26</v>
      </c>
      <c r="F9" s="8">
        <v>245</v>
      </c>
      <c r="G9" s="11">
        <v>13.73</v>
      </c>
    </row>
    <row r="10" spans="1:7" ht="24.75" customHeight="1">
      <c r="A10" s="29" t="s">
        <v>28</v>
      </c>
      <c r="B10" s="14" t="s">
        <v>29</v>
      </c>
      <c r="C10" s="20">
        <v>6.5</v>
      </c>
      <c r="D10" s="21">
        <v>10.7</v>
      </c>
      <c r="E10" s="20">
        <v>11.9</v>
      </c>
      <c r="F10" s="8">
        <v>170</v>
      </c>
      <c r="G10" s="11">
        <v>18.15</v>
      </c>
    </row>
    <row r="11" spans="1:7" ht="31.5" customHeight="1">
      <c r="A11" s="31" t="s">
        <v>17</v>
      </c>
      <c r="B11" s="6">
        <v>50</v>
      </c>
      <c r="C11" s="7">
        <v>5.5</v>
      </c>
      <c r="D11" s="6">
        <v>4.8</v>
      </c>
      <c r="E11" s="6">
        <v>30</v>
      </c>
      <c r="F11" s="6">
        <v>185</v>
      </c>
      <c r="G11" s="11"/>
    </row>
    <row r="12" spans="1:7" ht="24.75" customHeight="1">
      <c r="A12" s="28" t="s">
        <v>19</v>
      </c>
      <c r="B12" s="6">
        <v>200</v>
      </c>
      <c r="C12" s="7">
        <v>3.2</v>
      </c>
      <c r="D12" s="6">
        <v>2.7</v>
      </c>
      <c r="E12" s="6">
        <v>15.9</v>
      </c>
      <c r="F12" s="6">
        <v>101</v>
      </c>
      <c r="G12" s="11">
        <v>6.8</v>
      </c>
    </row>
    <row r="13" spans="1:7" ht="24.75" customHeight="1">
      <c r="A13" s="37" t="s">
        <v>14</v>
      </c>
      <c r="B13" s="6">
        <v>20</v>
      </c>
      <c r="C13" s="7">
        <v>0.4</v>
      </c>
      <c r="D13" s="7">
        <v>0.2</v>
      </c>
      <c r="E13" s="7">
        <v>8.8</v>
      </c>
      <c r="F13" s="8">
        <v>38</v>
      </c>
      <c r="G13" s="12"/>
    </row>
    <row r="14" spans="1:7" ht="24.75" customHeight="1">
      <c r="A14" s="64" t="s">
        <v>8</v>
      </c>
      <c r="B14" s="65"/>
      <c r="C14" s="5">
        <f>C15+C16+C17+C18+C19+C20+C22</f>
        <v>38.800000000000004</v>
      </c>
      <c r="D14" s="5">
        <f>D15+D16+D17+D18+D19+D20+D22</f>
        <v>36</v>
      </c>
      <c r="E14" s="5">
        <f>E15+E16+E17+E18+E19+E20+E22</f>
        <v>142.79999999999998</v>
      </c>
      <c r="F14" s="5">
        <f>F15+F16+F17+F18+F19+F20+F22</f>
        <v>1050.1</v>
      </c>
      <c r="G14" s="25"/>
    </row>
    <row r="15" spans="1:7" ht="24.75" customHeight="1">
      <c r="A15" s="28" t="s">
        <v>30</v>
      </c>
      <c r="B15" s="6">
        <v>100</v>
      </c>
      <c r="C15" s="7">
        <v>2</v>
      </c>
      <c r="D15" s="7">
        <v>5.1</v>
      </c>
      <c r="E15" s="7">
        <v>15.1</v>
      </c>
      <c r="F15" s="8">
        <f>C15*4+D15*9+E15*4</f>
        <v>114.3</v>
      </c>
      <c r="G15" s="11">
        <v>10.38</v>
      </c>
    </row>
    <row r="16" spans="1:7" ht="24.75" customHeight="1">
      <c r="A16" s="28" t="s">
        <v>31</v>
      </c>
      <c r="B16" s="6" t="s">
        <v>26</v>
      </c>
      <c r="C16" s="7">
        <v>7.9</v>
      </c>
      <c r="D16" s="7">
        <v>5.7</v>
      </c>
      <c r="E16" s="7">
        <v>12.1</v>
      </c>
      <c r="F16" s="8">
        <v>131</v>
      </c>
      <c r="G16" s="11">
        <v>24.57</v>
      </c>
    </row>
    <row r="17" spans="1:7" ht="24.75" customHeight="1">
      <c r="A17" s="26" t="s">
        <v>23</v>
      </c>
      <c r="B17" s="23" t="s">
        <v>33</v>
      </c>
      <c r="C17" s="10">
        <v>20.7</v>
      </c>
      <c r="D17" s="10">
        <v>17.7</v>
      </c>
      <c r="E17" s="10">
        <v>4.4</v>
      </c>
      <c r="F17" s="16">
        <v>260</v>
      </c>
      <c r="G17" s="13">
        <v>67.78</v>
      </c>
    </row>
    <row r="18" spans="1:7" ht="24.75" customHeight="1">
      <c r="A18" s="30" t="s">
        <v>32</v>
      </c>
      <c r="B18" s="6">
        <v>200</v>
      </c>
      <c r="C18" s="22">
        <v>5.1</v>
      </c>
      <c r="D18" s="22">
        <v>6.1</v>
      </c>
      <c r="E18" s="20">
        <v>28.1</v>
      </c>
      <c r="F18" s="16">
        <v>188</v>
      </c>
      <c r="G18" s="13">
        <v>17.04</v>
      </c>
    </row>
    <row r="19" spans="1:7" ht="24.75" customHeight="1">
      <c r="A19" s="31" t="s">
        <v>16</v>
      </c>
      <c r="B19" s="15">
        <v>200</v>
      </c>
      <c r="C19" s="6">
        <v>0.5</v>
      </c>
      <c r="D19" s="6">
        <v>0</v>
      </c>
      <c r="E19" s="7">
        <v>34</v>
      </c>
      <c r="F19" s="8">
        <f>C19*4+D19*9+E19*4</f>
        <v>138</v>
      </c>
      <c r="G19" s="11">
        <v>16.6</v>
      </c>
    </row>
    <row r="20" spans="1:7" ht="24.75" customHeight="1">
      <c r="A20" s="37" t="s">
        <v>12</v>
      </c>
      <c r="B20" s="39">
        <v>25</v>
      </c>
      <c r="C20" s="40">
        <v>1.2</v>
      </c>
      <c r="D20" s="40">
        <v>0.6</v>
      </c>
      <c r="E20" s="40">
        <v>26.4</v>
      </c>
      <c r="F20" s="41">
        <f>C20*4+D20*9+E20*4</f>
        <v>115.8</v>
      </c>
      <c r="G20" s="12">
        <v>1.46</v>
      </c>
    </row>
    <row r="21" spans="1:7" ht="24.75" customHeight="1">
      <c r="A21" s="36" t="s">
        <v>11</v>
      </c>
      <c r="B21" s="39">
        <v>60</v>
      </c>
      <c r="C21" s="40"/>
      <c r="D21" s="40"/>
      <c r="E21" s="40"/>
      <c r="F21" s="40"/>
      <c r="G21" s="13"/>
    </row>
    <row r="22" spans="1:7" ht="24.75" customHeight="1">
      <c r="A22" s="37" t="s">
        <v>10</v>
      </c>
      <c r="B22" s="42">
        <v>25</v>
      </c>
      <c r="C22" s="43">
        <v>1.4</v>
      </c>
      <c r="D22" s="43">
        <v>0.8</v>
      </c>
      <c r="E22" s="43">
        <v>22.7</v>
      </c>
      <c r="F22" s="38">
        <v>103</v>
      </c>
      <c r="G22" s="12">
        <v>1.5</v>
      </c>
    </row>
    <row r="23" spans="1:7" ht="24.75" customHeight="1">
      <c r="A23" s="66" t="s">
        <v>13</v>
      </c>
      <c r="B23" s="67"/>
      <c r="C23" s="19">
        <f>C24+C25+C26</f>
        <v>12.100000000000001</v>
      </c>
      <c r="D23" s="19">
        <f>D24+D25+D26</f>
        <v>12.100000000000001</v>
      </c>
      <c r="E23" s="19">
        <f>E24+E25+E26</f>
        <v>79</v>
      </c>
      <c r="F23" s="18">
        <f>F24+F25+F26</f>
        <v>473.29999999999995</v>
      </c>
      <c r="G23" s="25"/>
    </row>
    <row r="24" spans="1:7" ht="24.75" customHeight="1">
      <c r="A24" s="33" t="s">
        <v>18</v>
      </c>
      <c r="B24" s="42">
        <v>61.25</v>
      </c>
      <c r="C24" s="7">
        <v>6.4</v>
      </c>
      <c r="D24" s="7">
        <v>5.2</v>
      </c>
      <c r="E24" s="7">
        <v>49</v>
      </c>
      <c r="F24" s="8">
        <f>C24*4+D24*9+E24*4</f>
        <v>268.4</v>
      </c>
      <c r="G24" s="24">
        <v>15.31</v>
      </c>
    </row>
    <row r="25" spans="1:7" ht="24.75" customHeight="1">
      <c r="A25" s="33" t="s">
        <v>15</v>
      </c>
      <c r="B25" s="6"/>
      <c r="C25" s="7">
        <v>0.5</v>
      </c>
      <c r="D25" s="7">
        <v>0.5</v>
      </c>
      <c r="E25" s="7">
        <v>21</v>
      </c>
      <c r="F25" s="8">
        <f>C25*4+D25*9+E25*4</f>
        <v>90.5</v>
      </c>
      <c r="G25" s="24"/>
    </row>
    <row r="26" spans="1:7" ht="24.75" customHeight="1">
      <c r="A26" s="32" t="s">
        <v>34</v>
      </c>
      <c r="B26" s="44">
        <v>208</v>
      </c>
      <c r="C26" s="17">
        <v>5.2</v>
      </c>
      <c r="D26" s="17">
        <v>6.4</v>
      </c>
      <c r="E26" s="17">
        <v>9</v>
      </c>
      <c r="F26" s="8">
        <f>C26*4+D26*9+E26*4</f>
        <v>114.4</v>
      </c>
      <c r="G26" s="9">
        <v>11.87</v>
      </c>
    </row>
    <row r="27" spans="1:7" ht="24.75" customHeight="1">
      <c r="A27" s="61" t="s">
        <v>9</v>
      </c>
      <c r="B27" s="69"/>
      <c r="C27" s="18">
        <f>C8+C14+C23</f>
        <v>75.9</v>
      </c>
      <c r="D27" s="18">
        <f>D8+D14+D23</f>
        <v>78</v>
      </c>
      <c r="E27" s="18">
        <f>E8+E14+E23</f>
        <v>314.4</v>
      </c>
      <c r="F27" s="18">
        <f>F8+F14+F23</f>
        <v>2262.3999999999996</v>
      </c>
      <c r="G27" s="25"/>
    </row>
    <row r="28" spans="1:7" ht="24.75" customHeight="1">
      <c r="A28" s="48"/>
      <c r="B28" s="48"/>
      <c r="C28" s="50" t="s">
        <v>21</v>
      </c>
      <c r="D28" s="51"/>
      <c r="E28" s="52"/>
      <c r="F28" s="53"/>
      <c r="G28" s="54"/>
    </row>
    <row r="29" spans="1:7" ht="24.75" customHeight="1">
      <c r="A29" s="48"/>
      <c r="B29" s="49"/>
      <c r="C29" s="50" t="s">
        <v>22</v>
      </c>
      <c r="D29" s="51"/>
      <c r="E29" s="52"/>
      <c r="F29" s="55"/>
      <c r="G29" s="54"/>
    </row>
  </sheetData>
  <sheetProtection/>
  <mergeCells count="11">
    <mergeCell ref="B6:F6"/>
    <mergeCell ref="A6:A7"/>
    <mergeCell ref="G6:G7"/>
    <mergeCell ref="C2:H2"/>
    <mergeCell ref="C3:D3"/>
    <mergeCell ref="F1:G1"/>
    <mergeCell ref="A27:B27"/>
    <mergeCell ref="A14:B14"/>
    <mergeCell ref="A23:B23"/>
    <mergeCell ref="A8:B8"/>
    <mergeCell ref="A5:G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Admin1</cp:lastModifiedBy>
  <cp:lastPrinted>2021-06-08T09:18:30Z</cp:lastPrinted>
  <dcterms:created xsi:type="dcterms:W3CDTF">2009-10-19T06:28:23Z</dcterms:created>
  <dcterms:modified xsi:type="dcterms:W3CDTF">2021-06-10T08:58:51Z</dcterms:modified>
  <cp:category/>
  <cp:version/>
  <cp:contentType/>
  <cp:contentStatus/>
</cp:coreProperties>
</file>